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health-my.sharepoint.com/personal/monij_med_umich_edu/Documents/Desktop/P-ICECAP DOCSfolder/UM Local recources/"/>
    </mc:Choice>
  </mc:AlternateContent>
  <xr:revisionPtr revIDLastSave="0" documentId="8_{D201485E-8F02-43DB-B9E3-97750966D8F3}" xr6:coauthVersionLast="47" xr6:coauthVersionMax="47" xr10:uidLastSave="{00000000-0000-0000-0000-000000000000}"/>
  <bookViews>
    <workbookView xWindow="-110" yWindow="-110" windowWidth="19420" windowHeight="10420" xr2:uid="{109ECB73-5799-4CA2-9BE8-A6EE9BBA1D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C11" i="1"/>
  <c r="F11" i="1"/>
  <c r="H11" i="1" s="1"/>
  <c r="B11" i="1"/>
  <c r="D11" i="1" s="1"/>
  <c r="E11" i="1" l="1"/>
  <c r="I11" i="1"/>
</calcChain>
</file>

<file path=xl/sharedStrings.xml><?xml version="1.0" encoding="utf-8"?>
<sst xmlns="http://schemas.openxmlformats.org/spreadsheetml/2006/main" count="19" uniqueCount="18">
  <si>
    <t>Cardiac Arrest date</t>
  </si>
  <si>
    <t>3 month date</t>
  </si>
  <si>
    <t>12 month date</t>
  </si>
  <si>
    <t>window open*</t>
  </si>
  <si>
    <t>window close*</t>
  </si>
  <si>
    <t xml:space="preserve"> window open*</t>
  </si>
  <si>
    <t xml:space="preserve">* Continue to try to obtain even if outside window. We would rather have late data, than no data at all. </t>
  </si>
  <si>
    <t>Window for both KKI call and Neurologic Exam</t>
  </si>
  <si>
    <r>
      <t xml:space="preserve">KKI call must take place </t>
    </r>
    <r>
      <rPr>
        <b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Neurologic Exam</t>
    </r>
  </si>
  <si>
    <t>Window Calculator to aid in setting up 3 month and 12 month phone calls and Neurologic Exam</t>
  </si>
  <si>
    <t>Enter date of Cardiac Arrest</t>
  </si>
  <si>
    <r>
      <rPr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</t>
    </r>
  </si>
  <si>
    <t>* Windows are always  +/- 2 weeks</t>
  </si>
  <si>
    <t xml:space="preserve">Note: </t>
  </si>
  <si>
    <t>Calls from Kennedy Krieger Institute will come from 443-923-XXXX</t>
  </si>
  <si>
    <t>Let the family member know!</t>
  </si>
  <si>
    <t>Contact family starting at 2 mo date:</t>
  </si>
  <si>
    <t>Contact family starting at 11 mo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</si>
</sst>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/>
    <xf numFmtId="164" fontId="0" fillId="0" borderId="7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164" fontId="1" fillId="7" borderId="5" xfId="0" applyNumberFormat="1" applyFont="1" applyFill="1" applyBorder="1" applyAlignment="1">
      <alignment horizontal="center" wrapText="1"/>
    </xf>
    <xf numFmtId="164" fontId="0" fillId="7" borderId="7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DFA36-DC86-47EE-9372-9921D59300E7}">
  <dimension ref="A1:I18"/>
  <sheetViews>
    <sheetView tabSelected="1" workbookViewId="0">
      <selection activeCell="I11" sqref="I11"/>
    </sheetView>
  </sheetViews>
  <sheetFormatPr defaultRowHeight="14.5" x14ac:dyDescent="0.35"/>
  <cols>
    <col min="1" max="1" width="18.81640625" style="1" customWidth="1"/>
    <col min="2" max="3" width="14.7265625" style="1" customWidth="1"/>
    <col min="4" max="4" width="16" style="1" customWidth="1"/>
    <col min="5" max="5" width="14.1796875" style="1" customWidth="1"/>
    <col min="6" max="7" width="13.81640625" style="1" customWidth="1"/>
    <col min="8" max="8" width="16.1796875" style="1" customWidth="1"/>
    <col min="9" max="9" width="19.453125" style="1" customWidth="1"/>
  </cols>
  <sheetData>
    <row r="1" spans="1:9" ht="15" thickBot="1" x14ac:dyDescent="0.4"/>
    <row r="2" spans="1:9" ht="19" thickBot="1" x14ac:dyDescent="0.5">
      <c r="A2" s="21" t="s">
        <v>9</v>
      </c>
      <c r="B2" s="22"/>
      <c r="C2" s="22"/>
      <c r="D2" s="22"/>
      <c r="E2" s="22"/>
      <c r="F2" s="22"/>
      <c r="G2" s="22"/>
      <c r="H2" s="22"/>
      <c r="I2" s="23"/>
    </row>
    <row r="5" spans="1:9" x14ac:dyDescent="0.35">
      <c r="A5" s="1" t="s">
        <v>11</v>
      </c>
      <c r="B5" s="1" t="s">
        <v>10</v>
      </c>
    </row>
    <row r="6" spans="1:9" x14ac:dyDescent="0.35">
      <c r="A6" s="11"/>
      <c r="B6" s="11"/>
      <c r="C6" s="11"/>
      <c r="D6" s="11"/>
    </row>
    <row r="7" spans="1:9" ht="15" thickBot="1" x14ac:dyDescent="0.4">
      <c r="A7" s="11"/>
      <c r="B7" s="11"/>
      <c r="C7" s="11"/>
      <c r="D7" s="11"/>
    </row>
    <row r="8" spans="1:9" ht="15" thickBot="1" x14ac:dyDescent="0.4">
      <c r="F8" s="15" t="s">
        <v>7</v>
      </c>
      <c r="G8" s="16"/>
      <c r="H8" s="16"/>
      <c r="I8" s="17"/>
    </row>
    <row r="9" spans="1:9" ht="15" thickBot="1" x14ac:dyDescent="0.4">
      <c r="F9" s="18" t="s">
        <v>8</v>
      </c>
      <c r="G9" s="19"/>
      <c r="H9" s="19"/>
      <c r="I9" s="20"/>
    </row>
    <row r="10" spans="1:9" ht="44" thickBot="1" x14ac:dyDescent="0.4">
      <c r="A10" s="8" t="s">
        <v>0</v>
      </c>
      <c r="B10" s="5" t="s">
        <v>1</v>
      </c>
      <c r="C10" s="13" t="s">
        <v>16</v>
      </c>
      <c r="D10" s="6" t="s">
        <v>3</v>
      </c>
      <c r="E10" s="6" t="s">
        <v>4</v>
      </c>
      <c r="F10" s="5" t="s">
        <v>2</v>
      </c>
      <c r="G10" s="13" t="s">
        <v>17</v>
      </c>
      <c r="H10" s="6" t="s">
        <v>5</v>
      </c>
      <c r="I10" s="7" t="s">
        <v>4</v>
      </c>
    </row>
    <row r="11" spans="1:9" ht="58.5" customHeight="1" x14ac:dyDescent="0.35">
      <c r="A11" s="9">
        <v>45031</v>
      </c>
      <c r="B11" s="4">
        <f>EDATE(A11,3)</f>
        <v>45122</v>
      </c>
      <c r="C11" s="14">
        <f>EDATE(A11,2)</f>
        <v>45092</v>
      </c>
      <c r="D11" s="10">
        <f>B11-14</f>
        <v>45108</v>
      </c>
      <c r="E11" s="10">
        <f>B11+14</f>
        <v>45136</v>
      </c>
      <c r="F11" s="4">
        <f>EDATE(A11,12)</f>
        <v>45397</v>
      </c>
      <c r="G11" s="14">
        <f>EDATE(A11,11)</f>
        <v>45366</v>
      </c>
      <c r="H11" s="10">
        <f>F11-14</f>
        <v>45383</v>
      </c>
      <c r="I11" s="10">
        <f>F11+14</f>
        <v>45411</v>
      </c>
    </row>
    <row r="12" spans="1:9" x14ac:dyDescent="0.35">
      <c r="A12" s="2"/>
      <c r="B12" s="2"/>
      <c r="C12" s="2"/>
      <c r="D12" s="2"/>
      <c r="E12" s="2"/>
      <c r="F12" s="2"/>
      <c r="G12" s="2"/>
      <c r="H12" s="2"/>
      <c r="I12" s="2"/>
    </row>
    <row r="14" spans="1:9" x14ac:dyDescent="0.35">
      <c r="B14" s="3" t="s">
        <v>6</v>
      </c>
      <c r="C14" s="3"/>
    </row>
    <row r="15" spans="1:9" x14ac:dyDescent="0.35">
      <c r="B15" s="3" t="s">
        <v>12</v>
      </c>
      <c r="C15" s="3"/>
    </row>
    <row r="17" spans="2:4" x14ac:dyDescent="0.35">
      <c r="B17" s="1" t="s">
        <v>13</v>
      </c>
      <c r="D17" s="12" t="s">
        <v>14</v>
      </c>
    </row>
    <row r="18" spans="2:4" x14ac:dyDescent="0.35">
      <c r="D18" s="1" t="s">
        <v>15</v>
      </c>
    </row>
  </sheetData>
  <mergeCells count="3">
    <mergeCell ref="F8:I8"/>
    <mergeCell ref="F9:I9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Moni</dc:creator>
  <cp:lastModifiedBy>Weber, Moni</cp:lastModifiedBy>
  <dcterms:created xsi:type="dcterms:W3CDTF">2022-09-30T16:24:36Z</dcterms:created>
  <dcterms:modified xsi:type="dcterms:W3CDTF">2023-06-27T19:20:39Z</dcterms:modified>
</cp:coreProperties>
</file>